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<sst xmlns="http://schemas.openxmlformats.org/spreadsheetml/2006/main" count="358" uniqueCount="120">
  <si>
    <t>LEGENDA</t>
  </si>
  <si>
    <t>Elaborati in consegna per avvio conferenza servizi 10/10/2022</t>
  </si>
  <si>
    <t>PROGETTO FATTIBILITÀ TECNICO ECONOMICO – AREA SPORTIVA ACQUEDOTTO</t>
  </si>
  <si>
    <t>Fase</t>
  </si>
  <si>
    <t>Ambito</t>
  </si>
  <si>
    <t>Tipo</t>
  </si>
  <si>
    <t>Num.</t>
  </si>
  <si>
    <t>REV</t>
  </si>
  <si>
    <t>DATA</t>
  </si>
  <si>
    <t>TITOLO</t>
  </si>
  <si>
    <t>SCALA</t>
  </si>
  <si>
    <t>PRIMA
EMISSIONE</t>
  </si>
  <si>
    <t>SECONDA EMISSIONE</t>
  </si>
  <si>
    <t>GENERALI</t>
  </si>
  <si>
    <t>PFTE</t>
  </si>
  <si>
    <t>GEN</t>
  </si>
  <si>
    <t>R</t>
  </si>
  <si>
    <t>01</t>
  </si>
  <si>
    <t>00</t>
  </si>
  <si>
    <t>Relazione generale</t>
  </si>
  <si>
    <t>02</t>
  </si>
  <si>
    <t>Relazione di sostenibilità dell’opera (DNSH e relazione CAM)</t>
  </si>
  <si>
    <t>03</t>
  </si>
  <si>
    <t>Quadro economico</t>
  </si>
  <si>
    <t>04</t>
  </si>
  <si>
    <t>Computo metrico estimativo</t>
  </si>
  <si>
    <t>05</t>
  </si>
  <si>
    <t>Schema di contratto</t>
  </si>
  <si>
    <t>06</t>
  </si>
  <si>
    <t>Capitolato speciale d’appalto</t>
  </si>
  <si>
    <t>07</t>
  </si>
  <si>
    <t>Piano preliminare di manutenzione dell’opera e delle sue parti</t>
  </si>
  <si>
    <t>08</t>
  </si>
  <si>
    <t>Piano particellare delle aree espropriande o da acquisire</t>
  </si>
  <si>
    <t>ARCHITETTONICO</t>
  </si>
  <si>
    <t>ARC</t>
  </si>
  <si>
    <t>Relazione tecnico descrittiva delle opere architettoniche</t>
  </si>
  <si>
    <t>-</t>
  </si>
  <si>
    <t>Relazione di compatibilità paesaggistica</t>
  </si>
  <si>
    <t>D</t>
  </si>
  <si>
    <t>Stato di fatto - Ortofoto, perimetrazione area di intervento e documentazione fotografica</t>
  </si>
  <si>
    <t>1:1000</t>
  </si>
  <si>
    <t>Stato di fatto - Rilievo dell'area di intervento</t>
  </si>
  <si>
    <t>Stato di fatto - Inquadramento catastale e urbanistico</t>
  </si>
  <si>
    <t>1:2000</t>
  </si>
  <si>
    <t>Stato di fatto - Principali vincoli esistenti sull'area</t>
  </si>
  <si>
    <t>1:5000</t>
  </si>
  <si>
    <t>Stato di fatto - Piante, prospetti e sezioni dei singoli edifici - Blocchi A, B, C, D ed E</t>
  </si>
  <si>
    <t>1:100</t>
  </si>
  <si>
    <t>Stato di fatto - Piante, prospetti e sezioni dei singoli edifici - Blocchi F, G, H</t>
  </si>
  <si>
    <t>09</t>
  </si>
  <si>
    <t>Stato di progetto – Planimetria generale e sezioni ambientali</t>
  </si>
  <si>
    <t>10</t>
  </si>
  <si>
    <t>Stato di progetto – Planimetria di verifica dei vincoli insistenti sull’area</t>
  </si>
  <si>
    <t>11</t>
  </si>
  <si>
    <t>Stato di progetto – Piante, prospetti e sezioni dei singoli edifici - Blocchi A, B, C, D ed E</t>
  </si>
  <si>
    <t>12</t>
  </si>
  <si>
    <t>Stato di progetto – Piante, prospetti e sezioni dei singoli edifici - Blocchi F, G, H</t>
  </si>
  <si>
    <t>13</t>
  </si>
  <si>
    <t>Stato di progetto – Campi sportivi - Verifica normativa CONI</t>
  </si>
  <si>
    <t>1:500</t>
  </si>
  <si>
    <t>14</t>
  </si>
  <si>
    <t>Stato di progetto – Verifica Legge 13 – Planimetria d’intervento</t>
  </si>
  <si>
    <t>15</t>
  </si>
  <si>
    <t>Stato di progetto – Verifica Legge 13 – Piante dei singoli edifici</t>
  </si>
  <si>
    <t>16</t>
  </si>
  <si>
    <t>Stato di progetto – Indicazione di stratigrafie di riferimento (campi sportivi)</t>
  </si>
  <si>
    <t>17</t>
  </si>
  <si>
    <t>Stato di progetto – Viste tridimensionali e foto-inserimenti</t>
  </si>
  <si>
    <t>18</t>
  </si>
  <si>
    <t>Stato sovrapposto – Planimetria generale e sezioni ambientali</t>
  </si>
  <si>
    <t>19</t>
  </si>
  <si>
    <t>Stato sovrapposto – Piante, prospetti e sezioni dei singoli edifici</t>
  </si>
  <si>
    <t>20</t>
  </si>
  <si>
    <t>Stato sovrapposto – Piante, prospetti e sezioni dei singoli edifici - Blocchi A, B, C, D ed E</t>
  </si>
  <si>
    <t>21</t>
  </si>
  <si>
    <t>Stato sovrapposto – Piante, prospetti e sezioni dei singoli edifici - Blocchi F, G, H</t>
  </si>
  <si>
    <t>PFTE-ARC-R-13-00_Stato di progetto – Campi sportivi - Verifica normativa CONI</t>
  </si>
  <si>
    <t>ARCHEOLOGICO</t>
  </si>
  <si>
    <t>ARCHEO</t>
  </si>
  <si>
    <t>Relazione preliminare di verifica dell'interesse archeologico</t>
  </si>
  <si>
    <t>AGRONOMICO</t>
  </si>
  <si>
    <t>AGR</t>
  </si>
  <si>
    <t>Relazione agronomica</t>
  </si>
  <si>
    <t>GEOLOGICO</t>
  </si>
  <si>
    <t>GEO</t>
  </si>
  <si>
    <t>Relazione geologica, geotecnica e di inquadramento idraulico</t>
  </si>
  <si>
    <t xml:space="preserve">Fascicolo delle indagini </t>
  </si>
  <si>
    <t>Planimetria ubicazione indagini e sezione stratigrafica e geotecnica</t>
  </si>
  <si>
    <t>STRUTTURALE</t>
  </si>
  <si>
    <t>STR</t>
  </si>
  <si>
    <t>Relazione di inquadramento generale sugli aspetti strutturali</t>
  </si>
  <si>
    <t>Relazione sismica</t>
  </si>
  <si>
    <t>Relazione tecnica di valutazione degli interventi strutturali (unica o per singolo edificio)</t>
  </si>
  <si>
    <t>Piano preliminare di monitoraggio geotecnico e strutturale</t>
  </si>
  <si>
    <t>Stato di fatto – Carpenteria delle strutture, piante e sezioni (unica o per singolo edificio)</t>
  </si>
  <si>
    <t>Stato di progetto – Carpenteria delle strutture, piante e sezioni (unica o per singolo edificio)</t>
  </si>
  <si>
    <t>IMPIANTISTICO – ELETTRICO</t>
  </si>
  <si>
    <t>ELE</t>
  </si>
  <si>
    <t>Relazione tecnica degli interventi elettrici</t>
  </si>
  <si>
    <t>Planimetria distributiva impianti elettrici</t>
  </si>
  <si>
    <t>Pianta distribuzione linee dorsali e apparecchi illuminanti</t>
  </si>
  <si>
    <t>Schema di principio</t>
  </si>
  <si>
    <t>Schema unifilare di massima</t>
  </si>
  <si>
    <t>IMPIANTISTICO – MECCANICO</t>
  </si>
  <si>
    <t>MEC</t>
  </si>
  <si>
    <t>Relazione tecnica degli interventi meccanici</t>
  </si>
  <si>
    <t>Planimetria distributiva impianto di irrigazione</t>
  </si>
  <si>
    <t>Pianta distribuzione</t>
  </si>
  <si>
    <t>Schema di principio dell'impianto di irrigazione</t>
  </si>
  <si>
    <t>Pianta distribuzione impianto di ri riscaldamento, raffrescamento e ACS</t>
  </si>
  <si>
    <t>Schema di principio dell'impianto di riscaldamento, rafferescamento e ACS</t>
  </si>
  <si>
    <t>ANTINCENDIO</t>
  </si>
  <si>
    <t>INC</t>
  </si>
  <si>
    <t>Relazione tecnica prime indicazioni antincendio</t>
  </si>
  <si>
    <t>Prime indicazioni antincendio</t>
  </si>
  <si>
    <t>SICUREZZA</t>
  </si>
  <si>
    <t>SIC</t>
  </si>
  <si>
    <t>Cronoprogramma</t>
  </si>
  <si>
    <t>PSC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</si>
</sst>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m/d/yyyy"/>
  </numFmts>
  <fonts count="7">
    <font>
      <sz val="10.0"/>
      <color rgb="FF000000"/>
      <name val="Arial"/>
      <scheme val="minor"/>
    </font>
    <font>
      <color theme="1"/>
      <name val="Arial"/>
    </font>
    <font>
      <b/>
      <sz val="8.0"/>
      <color theme="1"/>
      <name val="Arial"/>
    </font>
    <font>
      <sz val="8.0"/>
      <color theme="1"/>
      <name val="Arial"/>
    </font>
    <font>
      <b/>
      <sz val="14.0"/>
      <color theme="1"/>
      <name val="Arial"/>
    </font>
    <font/>
    <font>
      <b/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DDDDDD"/>
        <bgColor rgb="FFDDDDDD"/>
      </patternFill>
    </fill>
    <fill>
      <patternFill patternType="solid">
        <fgColor rgb="FFFFDBB6"/>
        <bgColor rgb="FFFFDBB6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1" numFmtId="49" xfId="0" applyFont="1" applyNumberFormat="1"/>
    <xf borderId="0" fillId="2" fontId="1" numFmtId="0" xfId="0" applyFill="1" applyFont="1"/>
    <xf borderId="0" fillId="0" fontId="3" numFmtId="0" xfId="0" applyAlignment="1" applyFont="1">
      <alignment readingOrder="0"/>
    </xf>
    <xf borderId="0" fillId="0" fontId="3" numFmtId="0" xfId="0" applyAlignment="1" applyFont="1">
      <alignment horizontal="left"/>
    </xf>
    <xf borderId="1" fillId="3" fontId="4" numFmtId="0" xfId="0" applyAlignment="1" applyBorder="1" applyFill="1" applyFont="1">
      <alignment horizontal="center" readingOrder="0"/>
    </xf>
    <xf borderId="2" fillId="0" fontId="5" numFmtId="0" xfId="0" applyBorder="1" applyFont="1"/>
    <xf borderId="3" fillId="0" fontId="5" numFmtId="0" xfId="0" applyBorder="1" applyFont="1"/>
    <xf borderId="0" fillId="0" fontId="3" numFmtId="0" xfId="0" applyAlignment="1" applyFont="1">
      <alignment horizontal="center"/>
    </xf>
    <xf borderId="0" fillId="0" fontId="3" numFmtId="49" xfId="0" applyAlignment="1" applyFont="1" applyNumberFormat="1">
      <alignment horizontal="center"/>
    </xf>
    <xf borderId="0" fillId="0" fontId="2" numFmtId="0" xfId="0" applyAlignment="1" applyFont="1">
      <alignment horizontal="center" readingOrder="0"/>
    </xf>
    <xf borderId="4" fillId="0" fontId="2" numFmtId="0" xfId="0" applyAlignment="1" applyBorder="1" applyFont="1">
      <alignment horizontal="center" readingOrder="0" vertical="center"/>
    </xf>
    <xf borderId="4" fillId="0" fontId="2" numFmtId="49" xfId="0" applyAlignment="1" applyBorder="1" applyFont="1" applyNumberFormat="1">
      <alignment horizontal="center" readingOrder="0" vertical="center"/>
    </xf>
    <xf borderId="4" fillId="0" fontId="2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/>
    </xf>
    <xf borderId="1" fillId="4" fontId="6" numFmtId="0" xfId="0" applyAlignment="1" applyBorder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4" fillId="2" fontId="3" numFmtId="0" xfId="0" applyAlignment="1" applyBorder="1" applyFont="1">
      <alignment horizontal="center" readingOrder="0"/>
    </xf>
    <xf borderId="4" fillId="2" fontId="3" numFmtId="49" xfId="0" applyAlignment="1" applyBorder="1" applyFont="1" applyNumberFormat="1">
      <alignment horizontal="center" readingOrder="0"/>
    </xf>
    <xf borderId="4" fillId="2" fontId="3" numFmtId="164" xfId="0" applyAlignment="1" applyBorder="1" applyFont="1" applyNumberFormat="1">
      <alignment horizontal="center" readingOrder="0"/>
    </xf>
    <xf borderId="4" fillId="2" fontId="3" numFmtId="0" xfId="0" applyAlignment="1" applyBorder="1" applyFont="1">
      <alignment horizontal="left" readingOrder="0"/>
    </xf>
    <xf borderId="4" fillId="2" fontId="3" numFmtId="49" xfId="0" applyAlignment="1" applyBorder="1" applyFont="1" applyNumberFormat="1">
      <alignment horizontal="center"/>
    </xf>
    <xf borderId="4" fillId="2" fontId="3" numFmtId="165" xfId="0" applyAlignment="1" applyBorder="1" applyFont="1" applyNumberFormat="1">
      <alignment horizontal="center" readingOrder="0" vertical="center"/>
    </xf>
    <xf borderId="4" fillId="2" fontId="3" numFmtId="0" xfId="0" applyAlignment="1" applyBorder="1" applyFont="1">
      <alignment horizontal="center"/>
    </xf>
    <xf borderId="0" fillId="0" fontId="2" numFmtId="0" xfId="0" applyAlignment="1" applyFont="1">
      <alignment horizontal="left" readingOrder="0" vertical="center"/>
    </xf>
    <xf borderId="4" fillId="0" fontId="3" numFmtId="0" xfId="0" applyAlignment="1" applyBorder="1" applyFont="1">
      <alignment horizontal="center" readingOrder="0"/>
    </xf>
    <xf borderId="4" fillId="0" fontId="3" numFmtId="49" xfId="0" applyAlignment="1" applyBorder="1" applyFont="1" applyNumberFormat="1">
      <alignment horizontal="center" readingOrder="0"/>
    </xf>
    <xf borderId="4" fillId="0" fontId="3" numFmtId="164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horizontal="left" readingOrder="0"/>
    </xf>
    <xf borderId="4" fillId="0" fontId="3" numFmtId="49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/>
    </xf>
    <xf borderId="4" fillId="5" fontId="3" numFmtId="0" xfId="0" applyAlignment="1" applyBorder="1" applyFill="1" applyFont="1">
      <alignment horizontal="center" readingOrder="0"/>
    </xf>
    <xf borderId="4" fillId="5" fontId="3" numFmtId="49" xfId="0" applyAlignment="1" applyBorder="1" applyFont="1" applyNumberFormat="1">
      <alignment horizontal="center" readingOrder="0"/>
    </xf>
    <xf borderId="4" fillId="5" fontId="3" numFmtId="0" xfId="0" applyAlignment="1" applyBorder="1" applyFont="1">
      <alignment horizontal="left" readingOrder="0"/>
    </xf>
    <xf borderId="4" fillId="5" fontId="3" numFmtId="49" xfId="0" applyAlignment="1" applyBorder="1" applyFont="1" applyNumberFormat="1">
      <alignment horizontal="center"/>
    </xf>
    <xf borderId="4" fillId="5" fontId="3" numFmtId="0" xfId="0" applyAlignment="1" applyBorder="1" applyFont="1">
      <alignment horizontal="center"/>
    </xf>
    <xf borderId="0" fillId="0" fontId="3" numFmtId="0" xfId="0" applyAlignment="1" applyFont="1">
      <alignment horizontal="center" readingOrder="0" vertical="center"/>
    </xf>
    <xf borderId="4" fillId="2" fontId="3" numFmtId="0" xfId="0" applyAlignment="1" applyBorder="1" applyFont="1">
      <alignment horizontal="center" readingOrder="0" vertical="center"/>
    </xf>
    <xf borderId="4" fillId="2" fontId="3" numFmtId="49" xfId="0" applyAlignment="1" applyBorder="1" applyFont="1" applyNumberFormat="1">
      <alignment horizontal="center" readingOrder="0" vertical="center"/>
    </xf>
    <xf borderId="4" fillId="2" fontId="3" numFmtId="164" xfId="0" applyAlignment="1" applyBorder="1" applyFont="1" applyNumberFormat="1">
      <alignment horizontal="center" readingOrder="0" vertical="center"/>
    </xf>
    <xf borderId="4" fillId="2" fontId="3" numFmtId="0" xfId="0" applyAlignment="1" applyBorder="1" applyFont="1">
      <alignment horizontal="left" readingOrder="0" vertical="center"/>
    </xf>
    <xf borderId="4" fillId="2" fontId="3" numFmtId="0" xfId="0" applyAlignment="1" applyBorder="1" applyFont="1">
      <alignment horizontal="center" vertical="center"/>
    </xf>
    <xf borderId="4" fillId="2" fontId="3" numFmtId="49" xfId="0" applyAlignment="1" applyBorder="1" applyFont="1" applyNumberFormat="1">
      <alignment horizontal="center" vertical="center"/>
    </xf>
    <xf borderId="0" fillId="6" fontId="3" numFmtId="0" xfId="0" applyAlignment="1" applyFill="1" applyFont="1">
      <alignment horizontal="center" readingOrder="0" vertical="center"/>
    </xf>
    <xf borderId="0" fillId="0" fontId="3" numFmtId="49" xfId="0" applyAlignment="1" applyFont="1" applyNumberFormat="1">
      <alignment horizontal="left"/>
    </xf>
    <xf quotePrefix="1" borderId="0" fillId="0" fontId="3" numFmtId="0" xfId="0" applyAlignment="1" applyFont="1">
      <alignment horizontal="left"/>
    </xf>
    <xf borderId="0" fillId="0" fontId="1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4" fillId="0" fontId="3" numFmtId="49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7.88"/>
    <col customWidth="1" min="3" max="3" width="6.38"/>
    <col customWidth="1" min="4" max="4" width="7.13"/>
    <col customWidth="1" min="5" max="7" width="6.38"/>
    <col customWidth="1" min="8" max="8" width="7.63"/>
    <col customWidth="1" min="9" max="9" width="55.88"/>
  </cols>
  <sheetData>
    <row r="1">
      <c r="A1" s="1"/>
      <c r="B1" s="1"/>
      <c r="C1" s="2" t="s">
        <v>0</v>
      </c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1"/>
      <c r="B2" s="1"/>
      <c r="C2" s="1"/>
      <c r="D2" s="4"/>
      <c r="E2" s="5" t="s">
        <v>1</v>
      </c>
      <c r="F2" s="1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1"/>
      <c r="B3" s="1"/>
      <c r="C3" s="1"/>
      <c r="D3" s="1"/>
      <c r="E3" s="1"/>
      <c r="F3" s="1"/>
      <c r="G3" s="1"/>
      <c r="H3" s="1"/>
      <c r="I3" s="1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>
      <c r="A4" s="1"/>
      <c r="B4" s="1"/>
      <c r="C4" s="1"/>
      <c r="D4" s="1"/>
      <c r="E4" s="1"/>
      <c r="F4" s="1"/>
      <c r="G4" s="1"/>
      <c r="H4" s="1"/>
      <c r="I4" s="1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>
      <c r="A5" s="1"/>
      <c r="B5" s="6"/>
      <c r="C5" s="7" t="s">
        <v>2</v>
      </c>
      <c r="D5" s="8"/>
      <c r="E5" s="8"/>
      <c r="F5" s="8"/>
      <c r="G5" s="8"/>
      <c r="H5" s="8"/>
      <c r="I5" s="8"/>
      <c r="J5" s="8"/>
      <c r="K5" s="8"/>
      <c r="L5" s="9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>
      <c r="A6" s="1"/>
      <c r="B6" s="6"/>
      <c r="C6" s="6"/>
      <c r="D6" s="6"/>
      <c r="E6" s="6"/>
      <c r="F6" s="10"/>
      <c r="G6" s="10"/>
      <c r="H6" s="10"/>
      <c r="I6" s="6"/>
      <c r="J6" s="11"/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>
      <c r="A7" s="1"/>
      <c r="B7" s="12"/>
      <c r="C7" s="13" t="s">
        <v>3</v>
      </c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13" t="s">
        <v>9</v>
      </c>
      <c r="J7" s="14" t="s">
        <v>10</v>
      </c>
      <c r="K7" s="13" t="s">
        <v>11</v>
      </c>
      <c r="L7" s="15" t="s">
        <v>12</v>
      </c>
      <c r="M7" s="10"/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>
      <c r="A8" s="1"/>
      <c r="B8" s="16"/>
      <c r="C8" s="17" t="s">
        <v>13</v>
      </c>
      <c r="D8" s="8"/>
      <c r="E8" s="8"/>
      <c r="F8" s="8"/>
      <c r="G8" s="8"/>
      <c r="H8" s="8"/>
      <c r="I8" s="8"/>
      <c r="J8" s="8"/>
      <c r="K8" s="8"/>
      <c r="L8" s="9"/>
      <c r="M8" s="10"/>
      <c r="N8" s="10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>
      <c r="A9" s="1"/>
      <c r="B9" s="18"/>
      <c r="C9" s="19" t="s">
        <v>14</v>
      </c>
      <c r="D9" s="19" t="s">
        <v>15</v>
      </c>
      <c r="E9" s="19" t="s">
        <v>16</v>
      </c>
      <c r="F9" s="20" t="s">
        <v>17</v>
      </c>
      <c r="G9" s="20" t="s">
        <v>18</v>
      </c>
      <c r="H9" s="21">
        <v>44844.0</v>
      </c>
      <c r="I9" s="22" t="s">
        <v>19</v>
      </c>
      <c r="J9" s="23"/>
      <c r="K9" s="24">
        <v>44844.0</v>
      </c>
      <c r="L9" s="25"/>
      <c r="M9" s="10"/>
      <c r="N9" s="26" t="str">
        <f t="shared" ref="N9:N16" si="1">+CONCATENATE(C9,"-",D9,"-",E9,"-",F9,"-",G9,"_",I9)</f>
        <v>PFTE-GEN-R-01-00_Relazione generale</v>
      </c>
      <c r="R9" s="1"/>
      <c r="S9" s="1"/>
      <c r="T9" s="1"/>
      <c r="U9" s="1"/>
      <c r="V9" s="1"/>
      <c r="W9" s="1"/>
      <c r="X9" s="1"/>
      <c r="Y9" s="1"/>
    </row>
    <row r="10">
      <c r="A10" s="1"/>
      <c r="B10" s="18"/>
      <c r="C10" s="27" t="s">
        <v>14</v>
      </c>
      <c r="D10" s="27" t="s">
        <v>15</v>
      </c>
      <c r="E10" s="27" t="s">
        <v>16</v>
      </c>
      <c r="F10" s="28" t="s">
        <v>20</v>
      </c>
      <c r="G10" s="28" t="s">
        <v>18</v>
      </c>
      <c r="H10" s="29"/>
      <c r="I10" s="30" t="s">
        <v>21</v>
      </c>
      <c r="J10" s="31"/>
      <c r="K10" s="32"/>
      <c r="L10" s="32"/>
      <c r="M10" s="10"/>
      <c r="N10" s="26" t="str">
        <f t="shared" si="1"/>
        <v>PFTE-GEN-R-02-00_Relazione di sostenibilità dell’opera (DNSH e relazione CAM)</v>
      </c>
      <c r="R10" s="1"/>
      <c r="S10" s="1"/>
      <c r="T10" s="1"/>
      <c r="U10" s="1"/>
      <c r="V10" s="1"/>
      <c r="W10" s="1"/>
      <c r="X10" s="1"/>
      <c r="Y10" s="1"/>
    </row>
    <row r="11">
      <c r="A11" s="1"/>
      <c r="B11" s="18"/>
      <c r="C11" s="33" t="s">
        <v>14</v>
      </c>
      <c r="D11" s="33" t="s">
        <v>15</v>
      </c>
      <c r="E11" s="33" t="s">
        <v>16</v>
      </c>
      <c r="F11" s="34" t="s">
        <v>22</v>
      </c>
      <c r="G11" s="34" t="s">
        <v>18</v>
      </c>
      <c r="H11" s="33"/>
      <c r="I11" s="35" t="s">
        <v>23</v>
      </c>
      <c r="J11" s="36"/>
      <c r="K11" s="37"/>
      <c r="L11" s="37"/>
      <c r="M11" s="10"/>
      <c r="N11" s="26" t="str">
        <f t="shared" si="1"/>
        <v>PFTE-GEN-R-03-00_Quadro economico</v>
      </c>
      <c r="R11" s="1"/>
      <c r="S11" s="1"/>
      <c r="T11" s="1"/>
      <c r="U11" s="1"/>
      <c r="V11" s="1"/>
      <c r="W11" s="1"/>
      <c r="X11" s="1"/>
      <c r="Y11" s="1"/>
    </row>
    <row r="12">
      <c r="A12" s="1"/>
      <c r="B12" s="18"/>
      <c r="C12" s="27" t="s">
        <v>14</v>
      </c>
      <c r="D12" s="27" t="s">
        <v>15</v>
      </c>
      <c r="E12" s="27" t="s">
        <v>16</v>
      </c>
      <c r="F12" s="28" t="s">
        <v>24</v>
      </c>
      <c r="G12" s="28" t="s">
        <v>18</v>
      </c>
      <c r="H12" s="27"/>
      <c r="I12" s="30" t="s">
        <v>25</v>
      </c>
      <c r="J12" s="31"/>
      <c r="K12" s="32"/>
      <c r="L12" s="32"/>
      <c r="M12" s="10"/>
      <c r="N12" s="26" t="str">
        <f t="shared" si="1"/>
        <v>PFTE-GEN-R-04-00_Computo metrico estimativo</v>
      </c>
      <c r="R12" s="1"/>
      <c r="S12" s="1"/>
      <c r="T12" s="1"/>
      <c r="U12" s="1"/>
      <c r="V12" s="1"/>
      <c r="W12" s="1"/>
      <c r="X12" s="1"/>
      <c r="Y12" s="1"/>
    </row>
    <row r="13">
      <c r="A13" s="1"/>
      <c r="B13" s="18"/>
      <c r="C13" s="27" t="s">
        <v>14</v>
      </c>
      <c r="D13" s="27" t="s">
        <v>15</v>
      </c>
      <c r="E13" s="27" t="s">
        <v>16</v>
      </c>
      <c r="F13" s="28" t="s">
        <v>26</v>
      </c>
      <c r="G13" s="28" t="s">
        <v>18</v>
      </c>
      <c r="H13" s="27"/>
      <c r="I13" s="30" t="s">
        <v>27</v>
      </c>
      <c r="J13" s="31"/>
      <c r="K13" s="32"/>
      <c r="L13" s="32"/>
      <c r="M13" s="10"/>
      <c r="N13" s="26" t="str">
        <f t="shared" si="1"/>
        <v>PFTE-GEN-R-05-00_Schema di contratto</v>
      </c>
      <c r="R13" s="1"/>
      <c r="S13" s="1"/>
      <c r="T13" s="1"/>
      <c r="U13" s="1"/>
      <c r="V13" s="1"/>
      <c r="W13" s="1"/>
      <c r="X13" s="1"/>
      <c r="Y13" s="1"/>
    </row>
    <row r="14">
      <c r="A14" s="1"/>
      <c r="B14" s="18"/>
      <c r="C14" s="27" t="s">
        <v>14</v>
      </c>
      <c r="D14" s="27" t="s">
        <v>15</v>
      </c>
      <c r="E14" s="27" t="s">
        <v>16</v>
      </c>
      <c r="F14" s="28" t="s">
        <v>28</v>
      </c>
      <c r="G14" s="28" t="s">
        <v>18</v>
      </c>
      <c r="H14" s="27"/>
      <c r="I14" s="30" t="s">
        <v>29</v>
      </c>
      <c r="J14" s="28"/>
      <c r="K14" s="32"/>
      <c r="L14" s="32"/>
      <c r="M14" s="10"/>
      <c r="N14" s="26" t="str">
        <f t="shared" si="1"/>
        <v>PFTE-GEN-R-06-00_Capitolato speciale d’appalto</v>
      </c>
      <c r="R14" s="1"/>
      <c r="S14" s="1"/>
      <c r="T14" s="1"/>
      <c r="U14" s="1"/>
      <c r="V14" s="1"/>
      <c r="W14" s="1"/>
      <c r="X14" s="1"/>
      <c r="Y14" s="1"/>
    </row>
    <row r="15">
      <c r="A15" s="1"/>
      <c r="B15" s="18"/>
      <c r="C15" s="27" t="s">
        <v>14</v>
      </c>
      <c r="D15" s="27" t="s">
        <v>15</v>
      </c>
      <c r="E15" s="27" t="s">
        <v>16</v>
      </c>
      <c r="F15" s="28" t="s">
        <v>30</v>
      </c>
      <c r="G15" s="28" t="s">
        <v>18</v>
      </c>
      <c r="H15" s="27"/>
      <c r="I15" s="30" t="s">
        <v>31</v>
      </c>
      <c r="J15" s="31"/>
      <c r="K15" s="32"/>
      <c r="L15" s="32"/>
      <c r="M15" s="10"/>
      <c r="N15" s="26" t="str">
        <f t="shared" si="1"/>
        <v>PFTE-GEN-R-07-00_Piano preliminare di manutenzione dell’opera e delle sue parti</v>
      </c>
      <c r="R15" s="1"/>
      <c r="S15" s="1"/>
      <c r="T15" s="1"/>
      <c r="U15" s="1"/>
      <c r="V15" s="1"/>
      <c r="W15" s="1"/>
      <c r="X15" s="1"/>
      <c r="Y15" s="1"/>
    </row>
    <row r="16">
      <c r="A16" s="1"/>
      <c r="B16" s="18"/>
      <c r="C16" s="19" t="s">
        <v>14</v>
      </c>
      <c r="D16" s="19" t="s">
        <v>15</v>
      </c>
      <c r="E16" s="19" t="s">
        <v>16</v>
      </c>
      <c r="F16" s="20" t="s">
        <v>32</v>
      </c>
      <c r="G16" s="20" t="s">
        <v>18</v>
      </c>
      <c r="H16" s="21">
        <v>44844.0</v>
      </c>
      <c r="I16" s="22" t="s">
        <v>33</v>
      </c>
      <c r="J16" s="23"/>
      <c r="K16" s="24">
        <v>44844.0</v>
      </c>
      <c r="L16" s="25"/>
      <c r="M16" s="10"/>
      <c r="N16" s="26" t="str">
        <f t="shared" si="1"/>
        <v>PFTE-GEN-R-08-00_Piano particellare delle aree espropriande o da acquisire</v>
      </c>
      <c r="R16" s="1"/>
      <c r="S16" s="1"/>
      <c r="T16" s="1"/>
      <c r="U16" s="1"/>
      <c r="V16" s="1"/>
      <c r="W16" s="1"/>
      <c r="X16" s="1"/>
      <c r="Y16" s="1"/>
    </row>
    <row r="17">
      <c r="A17" s="1"/>
      <c r="B17" s="10"/>
      <c r="C17" s="10"/>
      <c r="D17" s="10"/>
      <c r="E17" s="10"/>
      <c r="F17" s="10"/>
      <c r="G17" s="10"/>
      <c r="H17" s="10"/>
      <c r="I17" s="10"/>
      <c r="J17" s="11"/>
      <c r="K17" s="10"/>
      <c r="L17" s="10"/>
      <c r="M17" s="10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>
      <c r="A18" s="1"/>
      <c r="B18" s="10"/>
      <c r="C18" s="10"/>
      <c r="D18" s="10"/>
      <c r="E18" s="10"/>
      <c r="F18" s="10"/>
      <c r="G18" s="10"/>
      <c r="H18" s="10"/>
      <c r="I18" s="10"/>
      <c r="J18" s="11"/>
      <c r="K18" s="10"/>
      <c r="L18" s="10"/>
      <c r="M18" s="10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>
      <c r="A19" s="1"/>
      <c r="B19" s="16"/>
      <c r="C19" s="17" t="s">
        <v>34</v>
      </c>
      <c r="D19" s="8"/>
      <c r="E19" s="8"/>
      <c r="F19" s="8"/>
      <c r="G19" s="8"/>
      <c r="H19" s="8"/>
      <c r="I19" s="8"/>
      <c r="J19" s="8"/>
      <c r="K19" s="8"/>
      <c r="L19" s="9"/>
      <c r="M19" s="10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>
      <c r="A20" s="1"/>
      <c r="B20" s="38"/>
      <c r="C20" s="39" t="s">
        <v>14</v>
      </c>
      <c r="D20" s="39" t="s">
        <v>35</v>
      </c>
      <c r="E20" s="39" t="s">
        <v>16</v>
      </c>
      <c r="F20" s="40" t="s">
        <v>17</v>
      </c>
      <c r="G20" s="40" t="s">
        <v>18</v>
      </c>
      <c r="H20" s="41">
        <v>44844.0</v>
      </c>
      <c r="I20" s="42" t="s">
        <v>36</v>
      </c>
      <c r="J20" s="40" t="s">
        <v>37</v>
      </c>
      <c r="K20" s="24">
        <v>44844.0</v>
      </c>
      <c r="L20" s="43"/>
      <c r="M20" s="10"/>
      <c r="N20" s="26" t="str">
        <f t="shared" ref="N20:N24" si="2">+CONCATENATE(C20,"-",D20,"-",E20,"-",F20,"-",G20,"_",I20)</f>
        <v>PFTE-ARC-R-01-00_Relazione tecnico descrittiva delle opere architettoniche</v>
      </c>
      <c r="R20" s="1"/>
      <c r="S20" s="1"/>
      <c r="T20" s="1"/>
      <c r="U20" s="1"/>
      <c r="V20" s="1"/>
      <c r="W20" s="1"/>
      <c r="X20" s="1"/>
      <c r="Y20" s="1"/>
    </row>
    <row r="21">
      <c r="A21" s="1"/>
      <c r="B21" s="38"/>
      <c r="C21" s="39" t="s">
        <v>14</v>
      </c>
      <c r="D21" s="39" t="s">
        <v>35</v>
      </c>
      <c r="E21" s="39" t="s">
        <v>16</v>
      </c>
      <c r="F21" s="40" t="s">
        <v>20</v>
      </c>
      <c r="G21" s="40" t="s">
        <v>18</v>
      </c>
      <c r="H21" s="41">
        <v>44844.0</v>
      </c>
      <c r="I21" s="42" t="s">
        <v>38</v>
      </c>
      <c r="J21" s="40" t="s">
        <v>37</v>
      </c>
      <c r="K21" s="24">
        <v>44844.0</v>
      </c>
      <c r="L21" s="43"/>
      <c r="M21" s="10"/>
      <c r="N21" s="26" t="str">
        <f t="shared" si="2"/>
        <v>PFTE-ARC-R-02-00_Relazione di compatibilità paesaggistica</v>
      </c>
      <c r="R21" s="1"/>
      <c r="S21" s="1"/>
      <c r="T21" s="1"/>
      <c r="U21" s="1"/>
      <c r="V21" s="1"/>
      <c r="W21" s="1"/>
      <c r="X21" s="1"/>
      <c r="Y21" s="1"/>
    </row>
    <row r="22">
      <c r="A22" s="1"/>
      <c r="B22" s="38"/>
      <c r="C22" s="39" t="s">
        <v>14</v>
      </c>
      <c r="D22" s="39" t="s">
        <v>35</v>
      </c>
      <c r="E22" s="39" t="s">
        <v>39</v>
      </c>
      <c r="F22" s="40" t="s">
        <v>22</v>
      </c>
      <c r="G22" s="40" t="s">
        <v>18</v>
      </c>
      <c r="H22" s="41">
        <v>44844.0</v>
      </c>
      <c r="I22" s="42" t="s">
        <v>40</v>
      </c>
      <c r="J22" s="40" t="s">
        <v>41</v>
      </c>
      <c r="K22" s="24">
        <v>44844.0</v>
      </c>
      <c r="L22" s="43"/>
      <c r="M22" s="10"/>
      <c r="N22" s="26" t="str">
        <f t="shared" si="2"/>
        <v>PFTE-ARC-D-03-00_Stato di fatto - Ortofoto, perimetrazione area di intervento e documentazione fotografica</v>
      </c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</row>
    <row r="23">
      <c r="A23" s="1"/>
      <c r="B23" s="38"/>
      <c r="C23" s="39" t="s">
        <v>14</v>
      </c>
      <c r="D23" s="39" t="s">
        <v>35</v>
      </c>
      <c r="E23" s="39" t="s">
        <v>39</v>
      </c>
      <c r="F23" s="40" t="s">
        <v>24</v>
      </c>
      <c r="G23" s="40" t="s">
        <v>18</v>
      </c>
      <c r="H23" s="41">
        <v>44844.0</v>
      </c>
      <c r="I23" s="42" t="s">
        <v>42</v>
      </c>
      <c r="J23" s="40" t="s">
        <v>41</v>
      </c>
      <c r="K23" s="24">
        <v>44844.0</v>
      </c>
      <c r="L23" s="43"/>
      <c r="M23" s="10"/>
      <c r="N23" s="26" t="str">
        <f t="shared" si="2"/>
        <v>PFTE-ARC-D-04-00_Stato di fatto - Rilievo dell'area di intervento</v>
      </c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</row>
    <row r="24">
      <c r="A24" s="1"/>
      <c r="B24" s="38"/>
      <c r="C24" s="39" t="s">
        <v>14</v>
      </c>
      <c r="D24" s="39" t="s">
        <v>35</v>
      </c>
      <c r="E24" s="39" t="s">
        <v>39</v>
      </c>
      <c r="F24" s="40" t="s">
        <v>26</v>
      </c>
      <c r="G24" s="40" t="s">
        <v>18</v>
      </c>
      <c r="H24" s="41">
        <v>44844.0</v>
      </c>
      <c r="I24" s="42" t="s">
        <v>43</v>
      </c>
      <c r="J24" s="40" t="s">
        <v>44</v>
      </c>
      <c r="K24" s="24">
        <v>44844.0</v>
      </c>
      <c r="L24" s="43"/>
      <c r="M24" s="10"/>
      <c r="N24" s="26" t="str">
        <f t="shared" si="2"/>
        <v>PFTE-ARC-D-05-00_Stato di fatto - Inquadramento catastale e urbanistico</v>
      </c>
      <c r="R24" s="1"/>
      <c r="S24" s="1"/>
      <c r="T24" s="1"/>
      <c r="U24" s="1"/>
      <c r="V24" s="1"/>
      <c r="W24" s="1"/>
      <c r="X24" s="1"/>
      <c r="Y24" s="1"/>
    </row>
    <row r="25">
      <c r="A25" s="1"/>
      <c r="B25" s="38"/>
      <c r="C25" s="39" t="s">
        <v>14</v>
      </c>
      <c r="D25" s="39" t="s">
        <v>35</v>
      </c>
      <c r="E25" s="39" t="s">
        <v>39</v>
      </c>
      <c r="F25" s="40" t="s">
        <v>28</v>
      </c>
      <c r="G25" s="40" t="s">
        <v>18</v>
      </c>
      <c r="H25" s="41">
        <v>44844.0</v>
      </c>
      <c r="I25" s="42" t="s">
        <v>45</v>
      </c>
      <c r="J25" s="40" t="s">
        <v>46</v>
      </c>
      <c r="K25" s="24">
        <v>44844.0</v>
      </c>
      <c r="L25" s="43"/>
      <c r="M25" s="10"/>
      <c r="N25" s="26" t="str">
        <f>+CONCATENATE(C23,"-",D23,"-",E23,"-",F23,"-",G23,"_",I23)</f>
        <v>PFTE-ARC-D-04-00_Stato di fatto - Rilievo dell'area di intervento</v>
      </c>
      <c r="R25" s="1"/>
      <c r="S25" s="1"/>
      <c r="T25" s="1"/>
      <c r="U25" s="1"/>
      <c r="V25" s="1"/>
      <c r="W25" s="1"/>
      <c r="X25" s="1"/>
      <c r="Y25" s="1"/>
    </row>
    <row r="26">
      <c r="A26" s="1"/>
      <c r="B26" s="38"/>
      <c r="C26" s="39" t="s">
        <v>14</v>
      </c>
      <c r="D26" s="39" t="s">
        <v>35</v>
      </c>
      <c r="E26" s="39" t="s">
        <v>39</v>
      </c>
      <c r="F26" s="40" t="s">
        <v>30</v>
      </c>
      <c r="G26" s="40" t="s">
        <v>18</v>
      </c>
      <c r="H26" s="41">
        <v>44844.0</v>
      </c>
      <c r="I26" s="42" t="s">
        <v>47</v>
      </c>
      <c r="J26" s="40" t="s">
        <v>48</v>
      </c>
      <c r="K26" s="24">
        <v>44844.0</v>
      </c>
      <c r="L26" s="43"/>
      <c r="M26" s="10"/>
      <c r="N26" s="26" t="str">
        <f t="shared" ref="N26:N40" si="3">+CONCATENATE(C26,"-",D26,"-",E26,"-",F26,"-",G26,"_",I26)</f>
        <v>PFTE-ARC-D-07-00_Stato di fatto - Piante, prospetti e sezioni dei singoli edifici - Blocchi A, B, C, D ed E</v>
      </c>
      <c r="R26" s="1"/>
      <c r="S26" s="1"/>
      <c r="T26" s="1"/>
      <c r="U26" s="1"/>
      <c r="V26" s="1"/>
      <c r="W26" s="1"/>
      <c r="X26" s="1"/>
      <c r="Y26" s="1"/>
    </row>
    <row r="27">
      <c r="A27" s="1"/>
      <c r="B27" s="38"/>
      <c r="C27" s="39" t="s">
        <v>14</v>
      </c>
      <c r="D27" s="39" t="s">
        <v>35</v>
      </c>
      <c r="E27" s="39" t="s">
        <v>39</v>
      </c>
      <c r="F27" s="40" t="s">
        <v>32</v>
      </c>
      <c r="G27" s="40" t="s">
        <v>18</v>
      </c>
      <c r="H27" s="41">
        <v>44844.0</v>
      </c>
      <c r="I27" s="42" t="s">
        <v>49</v>
      </c>
      <c r="J27" s="40" t="s">
        <v>48</v>
      </c>
      <c r="K27" s="24">
        <v>44844.0</v>
      </c>
      <c r="L27" s="43"/>
      <c r="M27" s="10"/>
      <c r="N27" s="26" t="str">
        <f t="shared" si="3"/>
        <v>PFTE-ARC-D-08-00_Stato di fatto - Piante, prospetti e sezioni dei singoli edifici - Blocchi F, G, H</v>
      </c>
      <c r="R27" s="1"/>
      <c r="S27" s="1"/>
      <c r="T27" s="1"/>
      <c r="U27" s="1"/>
      <c r="V27" s="1"/>
      <c r="W27" s="1"/>
      <c r="X27" s="1"/>
      <c r="Y27" s="1"/>
    </row>
    <row r="28">
      <c r="A28" s="1"/>
      <c r="B28" s="38"/>
      <c r="C28" s="39" t="s">
        <v>14</v>
      </c>
      <c r="D28" s="39" t="s">
        <v>35</v>
      </c>
      <c r="E28" s="39" t="s">
        <v>39</v>
      </c>
      <c r="F28" s="40" t="s">
        <v>50</v>
      </c>
      <c r="G28" s="40" t="s">
        <v>18</v>
      </c>
      <c r="H28" s="41">
        <v>44844.0</v>
      </c>
      <c r="I28" s="42" t="s">
        <v>51</v>
      </c>
      <c r="J28" s="44"/>
      <c r="K28" s="24">
        <v>44844.0</v>
      </c>
      <c r="L28" s="43"/>
      <c r="M28" s="10"/>
      <c r="N28" s="26" t="str">
        <f t="shared" si="3"/>
        <v>PFTE-ARC-D-09-00_Stato di progetto – Planimetria generale e sezioni ambientali</v>
      </c>
      <c r="R28" s="1"/>
      <c r="S28" s="1"/>
      <c r="T28" s="1"/>
      <c r="U28" s="1"/>
      <c r="V28" s="1"/>
      <c r="W28" s="1"/>
      <c r="X28" s="1"/>
      <c r="Y28" s="1"/>
    </row>
    <row r="29">
      <c r="A29" s="1"/>
      <c r="B29" s="45"/>
      <c r="C29" s="39" t="s">
        <v>14</v>
      </c>
      <c r="D29" s="39" t="s">
        <v>35</v>
      </c>
      <c r="E29" s="39" t="s">
        <v>39</v>
      </c>
      <c r="F29" s="40" t="s">
        <v>52</v>
      </c>
      <c r="G29" s="40" t="s">
        <v>18</v>
      </c>
      <c r="H29" s="41">
        <v>44844.0</v>
      </c>
      <c r="I29" s="42" t="s">
        <v>53</v>
      </c>
      <c r="J29" s="44"/>
      <c r="K29" s="24">
        <v>44844.0</v>
      </c>
      <c r="L29" s="43"/>
      <c r="M29" s="10"/>
      <c r="N29" s="26" t="str">
        <f t="shared" si="3"/>
        <v>PFTE-ARC-D-10-00_Stato di progetto – Planimetria di verifica dei vincoli insistenti sull’area</v>
      </c>
      <c r="R29" s="1"/>
      <c r="S29" s="1"/>
      <c r="T29" s="1"/>
      <c r="U29" s="1"/>
      <c r="V29" s="1"/>
      <c r="W29" s="1"/>
      <c r="X29" s="1"/>
      <c r="Y29" s="1"/>
    </row>
    <row r="30">
      <c r="A30" s="1"/>
      <c r="B30" s="38"/>
      <c r="C30" s="39" t="s">
        <v>14</v>
      </c>
      <c r="D30" s="39" t="s">
        <v>35</v>
      </c>
      <c r="E30" s="39" t="s">
        <v>39</v>
      </c>
      <c r="F30" s="40" t="s">
        <v>54</v>
      </c>
      <c r="G30" s="40" t="s">
        <v>18</v>
      </c>
      <c r="H30" s="41">
        <v>44844.0</v>
      </c>
      <c r="I30" s="42" t="s">
        <v>55</v>
      </c>
      <c r="J30" s="44"/>
      <c r="K30" s="24">
        <v>44844.0</v>
      </c>
      <c r="L30" s="43"/>
      <c r="M30" s="10"/>
      <c r="N30" s="26" t="str">
        <f t="shared" si="3"/>
        <v>PFTE-ARC-D-11-00_Stato di progetto – Piante, prospetti e sezioni dei singoli edifici - Blocchi A, B, C, D ed E</v>
      </c>
      <c r="R30" s="1"/>
      <c r="S30" s="1"/>
      <c r="T30" s="1"/>
      <c r="U30" s="1"/>
      <c r="V30" s="1"/>
      <c r="W30" s="1"/>
      <c r="X30" s="1"/>
      <c r="Y30" s="1"/>
    </row>
    <row r="31">
      <c r="A31" s="1"/>
      <c r="B31" s="38"/>
      <c r="C31" s="39"/>
      <c r="D31" s="39"/>
      <c r="E31" s="39"/>
      <c r="F31" s="40" t="s">
        <v>56</v>
      </c>
      <c r="G31" s="40"/>
      <c r="H31" s="41">
        <v>44844.0</v>
      </c>
      <c r="I31" s="42" t="s">
        <v>57</v>
      </c>
      <c r="J31" s="40"/>
      <c r="K31" s="24">
        <v>44844.0</v>
      </c>
      <c r="L31" s="43"/>
      <c r="M31" s="10"/>
      <c r="N31" s="26" t="str">
        <f t="shared" si="3"/>
        <v>---12-_Stato di progetto – Piante, prospetti e sezioni dei singoli edifici - Blocchi F, G, H</v>
      </c>
      <c r="R31" s="1"/>
      <c r="S31" s="1"/>
      <c r="T31" s="1"/>
      <c r="U31" s="1"/>
      <c r="V31" s="1"/>
      <c r="W31" s="1"/>
      <c r="X31" s="1"/>
      <c r="Y31" s="1"/>
    </row>
    <row r="32">
      <c r="A32" s="1"/>
      <c r="B32" s="38"/>
      <c r="C32" s="39" t="s">
        <v>14</v>
      </c>
      <c r="D32" s="39" t="s">
        <v>35</v>
      </c>
      <c r="E32" s="39" t="s">
        <v>39</v>
      </c>
      <c r="F32" s="40" t="s">
        <v>58</v>
      </c>
      <c r="G32" s="40" t="s">
        <v>18</v>
      </c>
      <c r="H32" s="41">
        <v>44844.0</v>
      </c>
      <c r="I32" s="42" t="s">
        <v>59</v>
      </c>
      <c r="J32" s="40" t="s">
        <v>60</v>
      </c>
      <c r="K32" s="24">
        <v>44844.0</v>
      </c>
      <c r="L32" s="43"/>
      <c r="M32" s="10"/>
      <c r="N32" s="26" t="str">
        <f t="shared" si="3"/>
        <v>PFTE-ARC-D-13-00_Stato di progetto – Campi sportivi - Verifica normativa CONI</v>
      </c>
      <c r="R32" s="1"/>
      <c r="S32" s="1"/>
      <c r="T32" s="1"/>
      <c r="U32" s="1"/>
      <c r="V32" s="1"/>
      <c r="W32" s="1"/>
      <c r="X32" s="1"/>
      <c r="Y32" s="1"/>
    </row>
    <row r="33">
      <c r="A33" s="1"/>
      <c r="B33" s="38"/>
      <c r="C33" s="39" t="s">
        <v>14</v>
      </c>
      <c r="D33" s="39" t="s">
        <v>35</v>
      </c>
      <c r="E33" s="39" t="s">
        <v>39</v>
      </c>
      <c r="F33" s="40" t="s">
        <v>61</v>
      </c>
      <c r="G33" s="40" t="s">
        <v>18</v>
      </c>
      <c r="H33" s="41">
        <v>44844.0</v>
      </c>
      <c r="I33" s="42" t="s">
        <v>62</v>
      </c>
      <c r="J33" s="44"/>
      <c r="K33" s="24">
        <v>44844.0</v>
      </c>
      <c r="L33" s="43"/>
      <c r="M33" s="10"/>
      <c r="N33" s="26" t="str">
        <f t="shared" si="3"/>
        <v>PFTE-ARC-D-14-00_Stato di progetto – Verifica Legge 13 – Planimetria d’intervento</v>
      </c>
      <c r="R33" s="1"/>
      <c r="S33" s="1"/>
      <c r="T33" s="1"/>
      <c r="U33" s="1"/>
      <c r="V33" s="1"/>
      <c r="W33" s="1"/>
      <c r="X33" s="1"/>
      <c r="Y33" s="1"/>
    </row>
    <row r="34">
      <c r="A34" s="1"/>
      <c r="B34" s="38"/>
      <c r="C34" s="39" t="s">
        <v>14</v>
      </c>
      <c r="D34" s="39" t="s">
        <v>35</v>
      </c>
      <c r="E34" s="39" t="s">
        <v>39</v>
      </c>
      <c r="F34" s="40" t="s">
        <v>63</v>
      </c>
      <c r="G34" s="40" t="s">
        <v>18</v>
      </c>
      <c r="H34" s="41">
        <v>44844.0</v>
      </c>
      <c r="I34" s="42" t="s">
        <v>64</v>
      </c>
      <c r="J34" s="44"/>
      <c r="K34" s="24">
        <v>44844.0</v>
      </c>
      <c r="L34" s="43"/>
      <c r="M34" s="10"/>
      <c r="N34" s="26" t="str">
        <f t="shared" si="3"/>
        <v>PFTE-ARC-D-15-00_Stato di progetto – Verifica Legge 13 – Piante dei singoli edifici</v>
      </c>
      <c r="R34" s="1"/>
      <c r="S34" s="1"/>
      <c r="T34" s="1"/>
      <c r="U34" s="1"/>
      <c r="V34" s="1"/>
      <c r="W34" s="1"/>
      <c r="X34" s="1"/>
      <c r="Y34" s="1"/>
    </row>
    <row r="35">
      <c r="A35" s="1"/>
      <c r="B35" s="38"/>
      <c r="C35" s="39" t="s">
        <v>14</v>
      </c>
      <c r="D35" s="39" t="s">
        <v>35</v>
      </c>
      <c r="E35" s="39" t="s">
        <v>39</v>
      </c>
      <c r="F35" s="40" t="s">
        <v>65</v>
      </c>
      <c r="G35" s="40" t="s">
        <v>18</v>
      </c>
      <c r="H35" s="41">
        <v>44844.0</v>
      </c>
      <c r="I35" s="42" t="s">
        <v>66</v>
      </c>
      <c r="J35" s="44"/>
      <c r="K35" s="24">
        <v>44844.0</v>
      </c>
      <c r="L35" s="43"/>
      <c r="M35" s="10"/>
      <c r="N35" s="26" t="str">
        <f t="shared" si="3"/>
        <v>PFTE-ARC-D-16-00_Stato di progetto – Indicazione di stratigrafie di riferimento (campi sportivi)</v>
      </c>
      <c r="R35" s="1"/>
      <c r="S35" s="1"/>
      <c r="T35" s="1"/>
      <c r="U35" s="1"/>
      <c r="V35" s="1"/>
      <c r="W35" s="1"/>
      <c r="X35" s="1"/>
      <c r="Y35" s="1"/>
    </row>
    <row r="36">
      <c r="A36" s="1"/>
      <c r="B36" s="38"/>
      <c r="C36" s="39" t="s">
        <v>14</v>
      </c>
      <c r="D36" s="39" t="s">
        <v>35</v>
      </c>
      <c r="E36" s="39" t="s">
        <v>39</v>
      </c>
      <c r="F36" s="40" t="s">
        <v>67</v>
      </c>
      <c r="G36" s="40" t="s">
        <v>18</v>
      </c>
      <c r="H36" s="41">
        <v>44844.0</v>
      </c>
      <c r="I36" s="42" t="s">
        <v>68</v>
      </c>
      <c r="J36" s="44"/>
      <c r="K36" s="24">
        <v>44844.0</v>
      </c>
      <c r="L36" s="43"/>
      <c r="M36" s="10"/>
      <c r="N36" s="26" t="str">
        <f t="shared" si="3"/>
        <v>PFTE-ARC-D-17-00_Stato di progetto – Viste tridimensionali e foto-inserimenti</v>
      </c>
      <c r="R36" s="1"/>
      <c r="S36" s="1"/>
      <c r="T36" s="1"/>
      <c r="U36" s="1"/>
      <c r="V36" s="1"/>
      <c r="W36" s="1"/>
      <c r="X36" s="1"/>
      <c r="Y36" s="1"/>
    </row>
    <row r="37">
      <c r="A37" s="1"/>
      <c r="B37" s="38"/>
      <c r="C37" s="39" t="s">
        <v>14</v>
      </c>
      <c r="D37" s="39" t="s">
        <v>35</v>
      </c>
      <c r="E37" s="39" t="s">
        <v>39</v>
      </c>
      <c r="F37" s="40" t="s">
        <v>69</v>
      </c>
      <c r="G37" s="40" t="s">
        <v>18</v>
      </c>
      <c r="H37" s="41">
        <v>44844.0</v>
      </c>
      <c r="I37" s="42" t="s">
        <v>70</v>
      </c>
      <c r="J37" s="44"/>
      <c r="K37" s="24">
        <v>44844.0</v>
      </c>
      <c r="L37" s="43"/>
      <c r="M37" s="10"/>
      <c r="N37" s="26" t="str">
        <f t="shared" si="3"/>
        <v>PFTE-ARC-D-18-00_Stato sovrapposto – Planimetria generale e sezioni ambientali</v>
      </c>
      <c r="R37" s="1"/>
      <c r="S37" s="1"/>
      <c r="T37" s="1"/>
      <c r="U37" s="1"/>
      <c r="V37" s="1"/>
      <c r="W37" s="1"/>
      <c r="X37" s="1"/>
      <c r="Y37" s="1"/>
    </row>
    <row r="38">
      <c r="A38" s="1"/>
      <c r="B38" s="38"/>
      <c r="C38" s="39" t="s">
        <v>14</v>
      </c>
      <c r="D38" s="39" t="s">
        <v>35</v>
      </c>
      <c r="E38" s="39" t="s">
        <v>39</v>
      </c>
      <c r="F38" s="40" t="s">
        <v>71</v>
      </c>
      <c r="G38" s="40" t="s">
        <v>18</v>
      </c>
      <c r="H38" s="41">
        <v>44844.0</v>
      </c>
      <c r="I38" s="42" t="s">
        <v>72</v>
      </c>
      <c r="J38" s="44"/>
      <c r="K38" s="24">
        <v>44844.0</v>
      </c>
      <c r="L38" s="43"/>
      <c r="M38" s="10"/>
      <c r="N38" s="26" t="str">
        <f t="shared" si="3"/>
        <v>PFTE-ARC-D-19-00_Stato sovrapposto – Piante, prospetti e sezioni dei singoli edifici</v>
      </c>
      <c r="R38" s="1"/>
      <c r="S38" s="1"/>
      <c r="T38" s="1"/>
      <c r="U38" s="1"/>
      <c r="V38" s="1"/>
      <c r="W38" s="1"/>
      <c r="X38" s="1"/>
      <c r="Y38" s="1"/>
    </row>
    <row r="39">
      <c r="A39" s="1"/>
      <c r="B39" s="38"/>
      <c r="C39" s="39" t="s">
        <v>14</v>
      </c>
      <c r="D39" s="39" t="s">
        <v>35</v>
      </c>
      <c r="E39" s="39" t="s">
        <v>39</v>
      </c>
      <c r="F39" s="40" t="s">
        <v>73</v>
      </c>
      <c r="G39" s="40" t="s">
        <v>18</v>
      </c>
      <c r="H39" s="41">
        <v>44844.0</v>
      </c>
      <c r="I39" s="42" t="s">
        <v>74</v>
      </c>
      <c r="J39" s="44"/>
      <c r="K39" s="24">
        <v>44844.0</v>
      </c>
      <c r="L39" s="43"/>
      <c r="M39" s="10"/>
      <c r="N39" s="26" t="str">
        <f t="shared" si="3"/>
        <v>PFTE-ARC-D-20-00_Stato sovrapposto – Piante, prospetti e sezioni dei singoli edifici - Blocchi A, B, C, D ed E</v>
      </c>
      <c r="R39" s="1"/>
      <c r="S39" s="1"/>
      <c r="T39" s="1"/>
      <c r="U39" s="1"/>
      <c r="V39" s="1"/>
      <c r="W39" s="1"/>
      <c r="X39" s="1"/>
      <c r="Y39" s="1"/>
    </row>
    <row r="40">
      <c r="A40" s="1"/>
      <c r="B40" s="38"/>
      <c r="C40" s="39" t="s">
        <v>14</v>
      </c>
      <c r="D40" s="39" t="s">
        <v>35</v>
      </c>
      <c r="E40" s="39" t="s">
        <v>39</v>
      </c>
      <c r="F40" s="40" t="s">
        <v>75</v>
      </c>
      <c r="G40" s="40" t="s">
        <v>18</v>
      </c>
      <c r="H40" s="41">
        <v>44844.0</v>
      </c>
      <c r="I40" s="42" t="s">
        <v>76</v>
      </c>
      <c r="J40" s="44"/>
      <c r="K40" s="24">
        <v>44844.0</v>
      </c>
      <c r="L40" s="43"/>
      <c r="M40" s="10"/>
      <c r="N40" s="26" t="str">
        <f t="shared" si="3"/>
        <v>PFTE-ARC-D-21-00_Stato sovrapposto – Piante, prospetti e sezioni dei singoli edifici - Blocchi F, G, H</v>
      </c>
      <c r="R40" s="1"/>
      <c r="S40" s="1"/>
      <c r="T40" s="1"/>
      <c r="U40" s="1"/>
      <c r="V40" s="1"/>
      <c r="W40" s="1"/>
      <c r="X40" s="1"/>
      <c r="Y40" s="1"/>
    </row>
    <row r="41">
      <c r="A41" s="1"/>
      <c r="B41" s="6"/>
      <c r="C41" s="6"/>
      <c r="D41" s="6"/>
      <c r="E41" s="6"/>
      <c r="F41" s="6"/>
      <c r="G41" s="6"/>
      <c r="H41" s="6"/>
      <c r="I41" s="6"/>
      <c r="J41" s="46"/>
      <c r="K41" s="6"/>
      <c r="L41" s="6"/>
      <c r="M41" s="6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>
      <c r="A42" s="1"/>
      <c r="B42" s="6"/>
      <c r="C42" s="6"/>
      <c r="D42" s="6"/>
      <c r="E42" s="6"/>
      <c r="F42" s="6"/>
      <c r="G42" s="6"/>
      <c r="H42" s="6"/>
      <c r="I42" s="6"/>
      <c r="J42" s="46"/>
      <c r="K42" s="6"/>
      <c r="L42" s="6"/>
      <c r="M42" s="6"/>
      <c r="N42" s="47" t="s">
        <v>77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>
      <c r="A43" s="1"/>
      <c r="B43" s="16"/>
      <c r="C43" s="17" t="s">
        <v>78</v>
      </c>
      <c r="D43" s="8"/>
      <c r="E43" s="8"/>
      <c r="F43" s="8"/>
      <c r="G43" s="8"/>
      <c r="H43" s="8"/>
      <c r="I43" s="8"/>
      <c r="J43" s="8"/>
      <c r="K43" s="8"/>
      <c r="L43" s="9"/>
      <c r="M43" s="10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>
      <c r="A44" s="48"/>
      <c r="B44" s="38"/>
      <c r="C44" s="39" t="s">
        <v>14</v>
      </c>
      <c r="D44" s="39" t="s">
        <v>79</v>
      </c>
      <c r="E44" s="39" t="s">
        <v>16</v>
      </c>
      <c r="F44" s="20" t="s">
        <v>17</v>
      </c>
      <c r="G44" s="39">
        <v>0.0</v>
      </c>
      <c r="H44" s="24">
        <v>44844.0</v>
      </c>
      <c r="I44" s="42" t="s">
        <v>80</v>
      </c>
      <c r="J44" s="40" t="s">
        <v>37</v>
      </c>
      <c r="K44" s="24">
        <v>44844.0</v>
      </c>
      <c r="L44" s="43"/>
      <c r="M44" s="49"/>
      <c r="N44" s="26" t="str">
        <f>+CONCATENATE(C44,"-",D44,"-",E44,"-",F44,"-",G44,"_",I44)</f>
        <v>PFTE-ARCHEO-R-01-0_Relazione preliminare di verifica dell'interesse archeologico</v>
      </c>
      <c r="R44" s="48"/>
      <c r="S44" s="48"/>
      <c r="T44" s="48"/>
      <c r="U44" s="48"/>
      <c r="V44" s="48"/>
      <c r="W44" s="48"/>
      <c r="X44" s="48"/>
      <c r="Y44" s="48"/>
    </row>
    <row r="45">
      <c r="A45" s="1"/>
      <c r="B45" s="6"/>
      <c r="C45" s="6"/>
      <c r="D45" s="6"/>
      <c r="E45" s="6"/>
      <c r="F45" s="6"/>
      <c r="G45" s="6"/>
      <c r="H45" s="6"/>
      <c r="I45" s="6"/>
      <c r="J45" s="46"/>
      <c r="K45" s="6"/>
      <c r="L45" s="6"/>
      <c r="M45" s="6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>
      <c r="A46" s="1"/>
      <c r="B46" s="6"/>
      <c r="C46" s="6"/>
      <c r="D46" s="6"/>
      <c r="E46" s="6"/>
      <c r="F46" s="6"/>
      <c r="G46" s="6"/>
      <c r="H46" s="6"/>
      <c r="I46" s="6"/>
      <c r="J46" s="46"/>
      <c r="K46" s="6"/>
      <c r="L46" s="6"/>
      <c r="M46" s="6"/>
      <c r="N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>
      <c r="A47" s="1"/>
      <c r="B47" s="16"/>
      <c r="C47" s="17" t="s">
        <v>81</v>
      </c>
      <c r="D47" s="8"/>
      <c r="E47" s="8"/>
      <c r="F47" s="8"/>
      <c r="G47" s="8"/>
      <c r="H47" s="8"/>
      <c r="I47" s="8"/>
      <c r="J47" s="8"/>
      <c r="K47" s="8"/>
      <c r="L47" s="9"/>
      <c r="M47" s="10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>
      <c r="A48" s="1"/>
      <c r="B48" s="18"/>
      <c r="C48" s="27" t="s">
        <v>14</v>
      </c>
      <c r="D48" s="27" t="s">
        <v>82</v>
      </c>
      <c r="E48" s="27" t="s">
        <v>16</v>
      </c>
      <c r="F48" s="50" t="s">
        <v>17</v>
      </c>
      <c r="G48" s="28" t="s">
        <v>18</v>
      </c>
      <c r="H48" s="27"/>
      <c r="I48" s="30" t="s">
        <v>83</v>
      </c>
      <c r="J48" s="31"/>
      <c r="K48" s="32"/>
      <c r="L48" s="32"/>
      <c r="M48" s="10"/>
      <c r="N48" s="26" t="str">
        <f>+CONCATENATE(C48,"-",D48,"-",E48,"-",F48,"-",G48,"_",I48)</f>
        <v>PFTE-AGR-R-01-00_Relazione agronomica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>
      <c r="A49" s="1"/>
      <c r="B49" s="10"/>
      <c r="C49" s="10"/>
      <c r="D49" s="10"/>
      <c r="E49" s="10"/>
      <c r="F49" s="10"/>
      <c r="G49" s="10"/>
      <c r="H49" s="10"/>
      <c r="I49" s="10"/>
      <c r="J49" s="11"/>
      <c r="K49" s="10"/>
      <c r="L49" s="10"/>
      <c r="M49" s="10"/>
      <c r="N49" s="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>
      <c r="A50" s="1"/>
      <c r="B50" s="10"/>
      <c r="C50" s="10"/>
      <c r="D50" s="10"/>
      <c r="E50" s="10"/>
      <c r="F50" s="10"/>
      <c r="G50" s="10"/>
      <c r="H50" s="10"/>
      <c r="I50" s="10"/>
      <c r="J50" s="11"/>
      <c r="K50" s="10"/>
      <c r="L50" s="10"/>
      <c r="M50" s="10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>
      <c r="A51" s="1"/>
      <c r="B51" s="16"/>
      <c r="C51" s="17" t="s">
        <v>84</v>
      </c>
      <c r="D51" s="8"/>
      <c r="E51" s="8"/>
      <c r="F51" s="8"/>
      <c r="G51" s="8"/>
      <c r="H51" s="8"/>
      <c r="I51" s="8"/>
      <c r="J51" s="8"/>
      <c r="K51" s="8"/>
      <c r="L51" s="9"/>
      <c r="M51" s="10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>
      <c r="A52" s="1"/>
      <c r="B52" s="18"/>
      <c r="C52" s="27" t="s">
        <v>14</v>
      </c>
      <c r="D52" s="27" t="s">
        <v>85</v>
      </c>
      <c r="E52" s="27" t="s">
        <v>16</v>
      </c>
      <c r="F52" s="28" t="s">
        <v>17</v>
      </c>
      <c r="G52" s="28" t="s">
        <v>18</v>
      </c>
      <c r="H52" s="27"/>
      <c r="I52" s="30" t="s">
        <v>86</v>
      </c>
      <c r="J52" s="31"/>
      <c r="K52" s="32"/>
      <c r="L52" s="32"/>
      <c r="M52" s="10"/>
      <c r="N52" s="26" t="str">
        <f t="shared" ref="N52:N54" si="4">+CONCATENATE(C52,"-",D52,"-",E52,"-",F52,"-",G52,"_",I52)</f>
        <v>PFTE-GEO-R-01-00_Relazione geologica, geotecnica e di inquadramento idraulico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>
      <c r="A53" s="1"/>
      <c r="B53" s="18"/>
      <c r="C53" s="27" t="s">
        <v>14</v>
      </c>
      <c r="D53" s="27" t="s">
        <v>85</v>
      </c>
      <c r="E53" s="27" t="s">
        <v>16</v>
      </c>
      <c r="F53" s="50" t="s">
        <v>20</v>
      </c>
      <c r="G53" s="28" t="s">
        <v>18</v>
      </c>
      <c r="H53" s="27"/>
      <c r="I53" s="30" t="s">
        <v>87</v>
      </c>
      <c r="J53" s="31"/>
      <c r="K53" s="32"/>
      <c r="L53" s="32"/>
      <c r="M53" s="10"/>
      <c r="N53" s="26" t="str">
        <f t="shared" si="4"/>
        <v>PFTE-GEO-R-02-00_Fascicolo delle indagini 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>
      <c r="A54" s="1"/>
      <c r="B54" s="18"/>
      <c r="C54" s="27" t="s">
        <v>14</v>
      </c>
      <c r="D54" s="27" t="s">
        <v>85</v>
      </c>
      <c r="E54" s="27" t="s">
        <v>39</v>
      </c>
      <c r="F54" s="50" t="s">
        <v>22</v>
      </c>
      <c r="G54" s="28" t="s">
        <v>18</v>
      </c>
      <c r="H54" s="27"/>
      <c r="I54" s="30" t="s">
        <v>88</v>
      </c>
      <c r="J54" s="31"/>
      <c r="K54" s="32"/>
      <c r="L54" s="32"/>
      <c r="M54" s="10"/>
      <c r="N54" s="26" t="str">
        <f t="shared" si="4"/>
        <v>PFTE-GEO-D-03-00_Planimetria ubicazione indagini e sezione stratigrafica e geotecnica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>
      <c r="A55" s="1"/>
      <c r="B55" s="10"/>
      <c r="C55" s="10"/>
      <c r="D55" s="10"/>
      <c r="E55" s="10"/>
      <c r="F55" s="10"/>
      <c r="G55" s="10"/>
      <c r="H55" s="10"/>
      <c r="I55" s="6"/>
      <c r="J55" s="11"/>
      <c r="K55" s="6"/>
      <c r="L55" s="6"/>
      <c r="M55" s="10"/>
      <c r="N55" s="10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>
      <c r="A56" s="1"/>
      <c r="B56" s="10"/>
      <c r="C56" s="10"/>
      <c r="D56" s="10"/>
      <c r="E56" s="10"/>
      <c r="F56" s="10"/>
      <c r="G56" s="10"/>
      <c r="H56" s="10"/>
      <c r="I56" s="6"/>
      <c r="J56" s="11"/>
      <c r="K56" s="6"/>
      <c r="L56" s="6"/>
      <c r="M56" s="10"/>
      <c r="N56" s="10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>
      <c r="A57" s="1"/>
      <c r="B57" s="16"/>
      <c r="C57" s="17" t="s">
        <v>89</v>
      </c>
      <c r="D57" s="8"/>
      <c r="E57" s="8"/>
      <c r="F57" s="8"/>
      <c r="G57" s="8"/>
      <c r="H57" s="8"/>
      <c r="I57" s="8"/>
      <c r="J57" s="8"/>
      <c r="K57" s="8"/>
      <c r="L57" s="9"/>
      <c r="M57" s="10"/>
      <c r="N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>
      <c r="A58" s="1"/>
      <c r="B58" s="18"/>
      <c r="C58" s="19" t="s">
        <v>14</v>
      </c>
      <c r="D58" s="19" t="s">
        <v>90</v>
      </c>
      <c r="E58" s="19" t="s">
        <v>16</v>
      </c>
      <c r="F58" s="40" t="s">
        <v>17</v>
      </c>
      <c r="G58" s="19">
        <v>0.0</v>
      </c>
      <c r="H58" s="41">
        <v>44844.0</v>
      </c>
      <c r="I58" s="42" t="s">
        <v>91</v>
      </c>
      <c r="J58" s="23"/>
      <c r="K58" s="24">
        <v>44844.0</v>
      </c>
      <c r="L58" s="25"/>
      <c r="M58" s="10"/>
      <c r="N58" s="26" t="str">
        <f>+CONCATENATE(C59,"-",D59,"-",E59,"-",F59,"-",G59,"_",I59)</f>
        <v>PFTE-STR-R-02-00_Relazione sismica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>
      <c r="A59" s="1"/>
      <c r="B59" s="18"/>
      <c r="C59" s="27" t="s">
        <v>14</v>
      </c>
      <c r="D59" s="27" t="s">
        <v>90</v>
      </c>
      <c r="E59" s="27" t="s">
        <v>16</v>
      </c>
      <c r="F59" s="50" t="s">
        <v>20</v>
      </c>
      <c r="G59" s="28" t="s">
        <v>18</v>
      </c>
      <c r="H59" s="27"/>
      <c r="I59" s="30" t="s">
        <v>92</v>
      </c>
      <c r="J59" s="31"/>
      <c r="K59" s="32"/>
      <c r="L59" s="32"/>
      <c r="M59" s="10"/>
      <c r="N59" s="26" t="str">
        <f>+CONCATENATE(C58,"-",D58,"-",E58,"-",F58,"-",G58,"_",I58)</f>
        <v>PFTE-STR-R-01-0_Relazione di inquadramento generale sugli aspetti strutturali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>
      <c r="A60" s="1"/>
      <c r="B60" s="18"/>
      <c r="C60" s="27" t="s">
        <v>14</v>
      </c>
      <c r="D60" s="27" t="s">
        <v>90</v>
      </c>
      <c r="E60" s="27" t="s">
        <v>16</v>
      </c>
      <c r="F60" s="50" t="s">
        <v>22</v>
      </c>
      <c r="G60" s="28" t="s">
        <v>18</v>
      </c>
      <c r="H60" s="27"/>
      <c r="I60" s="30" t="s">
        <v>93</v>
      </c>
      <c r="J60" s="31"/>
      <c r="K60" s="32"/>
      <c r="L60" s="32"/>
      <c r="M60" s="10"/>
      <c r="N60" s="26" t="str">
        <f t="shared" ref="N60:N62" si="5">+CONCATENATE(C60,"-",D60,"-",E60,"-",F60,"-",G60,"_",I60)</f>
        <v>PFTE-STR-R-03-00_Relazione tecnica di valutazione degli interventi strutturali (unica o per singolo edificio)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>
      <c r="A61" s="1"/>
      <c r="B61" s="18"/>
      <c r="C61" s="27" t="s">
        <v>14</v>
      </c>
      <c r="D61" s="27" t="s">
        <v>90</v>
      </c>
      <c r="E61" s="27" t="s">
        <v>16</v>
      </c>
      <c r="F61" s="50" t="s">
        <v>24</v>
      </c>
      <c r="G61" s="28" t="s">
        <v>18</v>
      </c>
      <c r="H61" s="27"/>
      <c r="I61" s="30" t="s">
        <v>94</v>
      </c>
      <c r="J61" s="31"/>
      <c r="K61" s="32"/>
      <c r="L61" s="32"/>
      <c r="M61" s="10"/>
      <c r="N61" s="26" t="str">
        <f t="shared" si="5"/>
        <v>PFTE-STR-R-04-00_Piano preliminare di monitoraggio geotecnico e strutturale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>
      <c r="A62" s="1"/>
      <c r="B62" s="18"/>
      <c r="C62" s="27" t="s">
        <v>14</v>
      </c>
      <c r="D62" s="27" t="s">
        <v>90</v>
      </c>
      <c r="E62" s="27" t="s">
        <v>39</v>
      </c>
      <c r="F62" s="50" t="s">
        <v>26</v>
      </c>
      <c r="G62" s="28" t="s">
        <v>18</v>
      </c>
      <c r="H62" s="27"/>
      <c r="I62" s="30" t="s">
        <v>95</v>
      </c>
      <c r="J62" s="31"/>
      <c r="K62" s="32"/>
      <c r="L62" s="32"/>
      <c r="M62" s="10"/>
      <c r="N62" s="26" t="str">
        <f t="shared" si="5"/>
        <v>PFTE-STR-D-05-00_Stato di fatto – Carpenteria delle strutture, piante e sezioni (unica o per singolo edificio)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>
      <c r="A63" s="1"/>
      <c r="B63" s="18"/>
      <c r="C63" s="27" t="s">
        <v>14</v>
      </c>
      <c r="D63" s="27" t="s">
        <v>90</v>
      </c>
      <c r="E63" s="27" t="s">
        <v>39</v>
      </c>
      <c r="F63" s="50" t="s">
        <v>28</v>
      </c>
      <c r="G63" s="28" t="s">
        <v>18</v>
      </c>
      <c r="H63" s="27"/>
      <c r="I63" s="30" t="s">
        <v>96</v>
      </c>
      <c r="J63" s="31"/>
      <c r="K63" s="32"/>
      <c r="L63" s="32"/>
      <c r="M63" s="10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>
      <c r="A64" s="1"/>
      <c r="B64" s="10"/>
      <c r="C64" s="10"/>
      <c r="D64" s="10"/>
      <c r="E64" s="10"/>
      <c r="F64" s="10"/>
      <c r="G64" s="10"/>
      <c r="H64" s="10"/>
      <c r="I64" s="6"/>
      <c r="J64" s="11"/>
      <c r="K64" s="6"/>
      <c r="L64" s="6"/>
      <c r="M64" s="10"/>
      <c r="N64" s="10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>
      <c r="A65" s="1"/>
      <c r="B65" s="10"/>
      <c r="C65" s="10"/>
      <c r="D65" s="10"/>
      <c r="E65" s="10"/>
      <c r="F65" s="10"/>
      <c r="G65" s="10"/>
      <c r="H65" s="10"/>
      <c r="I65" s="6"/>
      <c r="J65" s="11"/>
      <c r="K65" s="6"/>
      <c r="L65" s="6"/>
      <c r="M65" s="10"/>
      <c r="N65" s="10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>
      <c r="A66" s="1"/>
      <c r="B66" s="16"/>
      <c r="C66" s="17" t="s">
        <v>97</v>
      </c>
      <c r="D66" s="8"/>
      <c r="E66" s="8"/>
      <c r="F66" s="8"/>
      <c r="G66" s="8"/>
      <c r="H66" s="8"/>
      <c r="I66" s="8"/>
      <c r="J66" s="8"/>
      <c r="K66" s="8"/>
      <c r="L66" s="9"/>
      <c r="M66" s="10"/>
      <c r="N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>
      <c r="A67" s="1"/>
      <c r="B67" s="18"/>
      <c r="C67" s="27" t="s">
        <v>14</v>
      </c>
      <c r="D67" s="27" t="s">
        <v>98</v>
      </c>
      <c r="E67" s="27" t="s">
        <v>16</v>
      </c>
      <c r="F67" s="50" t="s">
        <v>17</v>
      </c>
      <c r="G67" s="28" t="s">
        <v>18</v>
      </c>
      <c r="H67" s="27"/>
      <c r="I67" s="30" t="s">
        <v>99</v>
      </c>
      <c r="J67" s="31"/>
      <c r="K67" s="32"/>
      <c r="L67" s="32"/>
      <c r="M67" s="10"/>
      <c r="N67" s="26" t="str">
        <f t="shared" ref="N67:N71" si="6">+CONCATENATE(C67,"-",D67,"-",E67,"-",F67,"-",G67,"_",I67)</f>
        <v>PFTE-ELE-R-01-00_Relazione tecnica degli interventi elettrici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>
      <c r="A68" s="1"/>
      <c r="B68" s="18"/>
      <c r="C68" s="27" t="s">
        <v>14</v>
      </c>
      <c r="D68" s="27" t="s">
        <v>98</v>
      </c>
      <c r="E68" s="27" t="s">
        <v>39</v>
      </c>
      <c r="F68" s="50" t="s">
        <v>20</v>
      </c>
      <c r="G68" s="28" t="s">
        <v>18</v>
      </c>
      <c r="H68" s="27"/>
      <c r="I68" s="30" t="s">
        <v>100</v>
      </c>
      <c r="J68" s="31"/>
      <c r="K68" s="32"/>
      <c r="L68" s="32"/>
      <c r="M68" s="10"/>
      <c r="N68" s="26" t="str">
        <f t="shared" si="6"/>
        <v>PFTE-ELE-D-02-00_Planimetria distributiva impianti elettrici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>
      <c r="A69" s="1"/>
      <c r="B69" s="18"/>
      <c r="C69" s="27" t="s">
        <v>14</v>
      </c>
      <c r="D69" s="27" t="s">
        <v>98</v>
      </c>
      <c r="E69" s="27" t="s">
        <v>39</v>
      </c>
      <c r="F69" s="50" t="s">
        <v>22</v>
      </c>
      <c r="G69" s="28" t="s">
        <v>18</v>
      </c>
      <c r="H69" s="27"/>
      <c r="I69" s="30" t="s">
        <v>101</v>
      </c>
      <c r="J69" s="31"/>
      <c r="K69" s="32"/>
      <c r="L69" s="32"/>
      <c r="M69" s="10"/>
      <c r="N69" s="26" t="str">
        <f t="shared" si="6"/>
        <v>PFTE-ELE-D-03-00_Pianta distribuzione linee dorsali e apparecchi illuminanti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>
      <c r="A70" s="1"/>
      <c r="B70" s="18"/>
      <c r="C70" s="27" t="s">
        <v>14</v>
      </c>
      <c r="D70" s="27" t="s">
        <v>98</v>
      </c>
      <c r="E70" s="27" t="s">
        <v>39</v>
      </c>
      <c r="F70" s="50" t="s">
        <v>24</v>
      </c>
      <c r="G70" s="28" t="s">
        <v>18</v>
      </c>
      <c r="H70" s="27"/>
      <c r="I70" s="30" t="s">
        <v>102</v>
      </c>
      <c r="J70" s="31"/>
      <c r="K70" s="32"/>
      <c r="L70" s="32"/>
      <c r="M70" s="10"/>
      <c r="N70" s="26" t="str">
        <f t="shared" si="6"/>
        <v>PFTE-ELE-D-04-00_Schema di principio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>
      <c r="A71" s="1"/>
      <c r="B71" s="18"/>
      <c r="C71" s="27" t="s">
        <v>14</v>
      </c>
      <c r="D71" s="27" t="s">
        <v>98</v>
      </c>
      <c r="E71" s="27" t="s">
        <v>39</v>
      </c>
      <c r="F71" s="50" t="s">
        <v>26</v>
      </c>
      <c r="G71" s="28" t="s">
        <v>18</v>
      </c>
      <c r="H71" s="27"/>
      <c r="I71" s="30" t="s">
        <v>103</v>
      </c>
      <c r="J71" s="31"/>
      <c r="K71" s="32"/>
      <c r="L71" s="32"/>
      <c r="M71" s="10"/>
      <c r="N71" s="26" t="str">
        <f t="shared" si="6"/>
        <v>PFTE-ELE-D-05-00_Schema unifilare di massima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>
      <c r="A72" s="1"/>
      <c r="B72" s="10"/>
      <c r="C72" s="10"/>
      <c r="D72" s="10"/>
      <c r="E72" s="10"/>
      <c r="F72" s="10"/>
      <c r="G72" s="10"/>
      <c r="H72" s="10"/>
      <c r="I72" s="6"/>
      <c r="J72" s="11"/>
      <c r="K72" s="6"/>
      <c r="L72" s="6"/>
      <c r="M72" s="10"/>
      <c r="N72" s="10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>
      <c r="A73" s="1"/>
      <c r="B73" s="10"/>
      <c r="C73" s="10"/>
      <c r="D73" s="10"/>
      <c r="E73" s="10"/>
      <c r="F73" s="10"/>
      <c r="G73" s="10"/>
      <c r="H73" s="10"/>
      <c r="I73" s="6"/>
      <c r="J73" s="11"/>
      <c r="K73" s="6"/>
      <c r="L73" s="6"/>
      <c r="M73" s="10"/>
      <c r="N73" s="1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>
      <c r="A74" s="1"/>
      <c r="B74" s="16"/>
      <c r="C74" s="17" t="s">
        <v>104</v>
      </c>
      <c r="D74" s="8"/>
      <c r="E74" s="8"/>
      <c r="F74" s="8"/>
      <c r="G74" s="8"/>
      <c r="H74" s="8"/>
      <c r="I74" s="8"/>
      <c r="J74" s="8"/>
      <c r="K74" s="8"/>
      <c r="L74" s="9"/>
      <c r="M74" s="10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>
      <c r="A75" s="1"/>
      <c r="B75" s="18"/>
      <c r="C75" s="27" t="s">
        <v>14</v>
      </c>
      <c r="D75" s="27" t="s">
        <v>105</v>
      </c>
      <c r="E75" s="27" t="s">
        <v>16</v>
      </c>
      <c r="F75" s="50" t="s">
        <v>17</v>
      </c>
      <c r="G75" s="28" t="s">
        <v>18</v>
      </c>
      <c r="H75" s="27"/>
      <c r="I75" s="30" t="s">
        <v>106</v>
      </c>
      <c r="J75" s="31"/>
      <c r="K75" s="32"/>
      <c r="L75" s="32"/>
      <c r="M75" s="10"/>
      <c r="N75" s="26" t="str">
        <f t="shared" ref="N75:N80" si="7">+CONCATENATE(C75,"-",D75,"-",E75,"-",F75,"-",G75,"_",I75)</f>
        <v>PFTE-MEC-R-01-00_Relazione tecnica degli interventi meccanici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>
      <c r="A76" s="1"/>
      <c r="B76" s="18"/>
      <c r="C76" s="27" t="s">
        <v>14</v>
      </c>
      <c r="D76" s="27" t="s">
        <v>105</v>
      </c>
      <c r="E76" s="27" t="s">
        <v>39</v>
      </c>
      <c r="F76" s="50" t="s">
        <v>20</v>
      </c>
      <c r="G76" s="28" t="s">
        <v>18</v>
      </c>
      <c r="H76" s="27"/>
      <c r="I76" s="30" t="s">
        <v>107</v>
      </c>
      <c r="J76" s="31"/>
      <c r="K76" s="32"/>
      <c r="L76" s="32"/>
      <c r="M76" s="10"/>
      <c r="N76" s="26" t="str">
        <f t="shared" si="7"/>
        <v>PFTE-MEC-D-02-00_Planimetria distributiva impianto di irrigazione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>
      <c r="A77" s="1"/>
      <c r="B77" s="18"/>
      <c r="C77" s="27" t="s">
        <v>14</v>
      </c>
      <c r="D77" s="27" t="s">
        <v>105</v>
      </c>
      <c r="E77" s="27" t="s">
        <v>39</v>
      </c>
      <c r="F77" s="50" t="s">
        <v>22</v>
      </c>
      <c r="G77" s="28" t="s">
        <v>18</v>
      </c>
      <c r="H77" s="27"/>
      <c r="I77" s="30" t="s">
        <v>108</v>
      </c>
      <c r="J77" s="31"/>
      <c r="K77" s="32"/>
      <c r="L77" s="32"/>
      <c r="M77" s="10"/>
      <c r="N77" s="26" t="str">
        <f t="shared" si="7"/>
        <v>PFTE-MEC-D-03-00_Pianta distribuzione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>
      <c r="A78" s="1"/>
      <c r="B78" s="18"/>
      <c r="C78" s="27" t="s">
        <v>14</v>
      </c>
      <c r="D78" s="27" t="s">
        <v>105</v>
      </c>
      <c r="E78" s="27" t="s">
        <v>39</v>
      </c>
      <c r="F78" s="50" t="s">
        <v>24</v>
      </c>
      <c r="G78" s="28" t="s">
        <v>18</v>
      </c>
      <c r="H78" s="27"/>
      <c r="I78" s="30" t="s">
        <v>109</v>
      </c>
      <c r="J78" s="31"/>
      <c r="K78" s="32"/>
      <c r="L78" s="32"/>
      <c r="M78" s="10"/>
      <c r="N78" s="26" t="str">
        <f t="shared" si="7"/>
        <v>PFTE-MEC-D-04-00_Schema di principio dell'impianto di irrigazione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>
      <c r="A79" s="1"/>
      <c r="B79" s="18"/>
      <c r="C79" s="27" t="s">
        <v>14</v>
      </c>
      <c r="D79" s="27" t="s">
        <v>105</v>
      </c>
      <c r="E79" s="27" t="s">
        <v>39</v>
      </c>
      <c r="F79" s="50" t="s">
        <v>26</v>
      </c>
      <c r="G79" s="28" t="s">
        <v>18</v>
      </c>
      <c r="H79" s="27"/>
      <c r="I79" s="30" t="s">
        <v>110</v>
      </c>
      <c r="J79" s="31"/>
      <c r="K79" s="32"/>
      <c r="L79" s="32"/>
      <c r="M79" s="10"/>
      <c r="N79" s="26" t="str">
        <f t="shared" si="7"/>
        <v>PFTE-MEC-D-05-00_Pianta distribuzione impianto di ri riscaldamento, raffrescamento e ACS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>
      <c r="A80" s="1"/>
      <c r="B80" s="18"/>
      <c r="C80" s="27" t="s">
        <v>14</v>
      </c>
      <c r="D80" s="27" t="s">
        <v>105</v>
      </c>
      <c r="E80" s="27" t="s">
        <v>39</v>
      </c>
      <c r="F80" s="50" t="s">
        <v>28</v>
      </c>
      <c r="G80" s="28" t="s">
        <v>18</v>
      </c>
      <c r="H80" s="27"/>
      <c r="I80" s="30" t="s">
        <v>111</v>
      </c>
      <c r="J80" s="31"/>
      <c r="K80" s="32"/>
      <c r="L80" s="32"/>
      <c r="M80" s="10"/>
      <c r="N80" s="26" t="str">
        <f t="shared" si="7"/>
        <v>PFTE-MEC-D-06-00_Schema di principio dell'impianto di riscaldamento, rafferescamento e ACS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>
      <c r="A81" s="1"/>
      <c r="B81" s="10"/>
      <c r="C81" s="10"/>
      <c r="D81" s="10"/>
      <c r="E81" s="10"/>
      <c r="F81" s="10"/>
      <c r="G81" s="10"/>
      <c r="H81" s="10"/>
      <c r="I81" s="6"/>
      <c r="J81" s="11"/>
      <c r="K81" s="6"/>
      <c r="L81" s="6"/>
      <c r="M81" s="10"/>
      <c r="N81" s="10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>
      <c r="A82" s="1"/>
      <c r="B82" s="10"/>
      <c r="C82" s="10"/>
      <c r="D82" s="10"/>
      <c r="E82" s="10"/>
      <c r="F82" s="10"/>
      <c r="G82" s="10"/>
      <c r="H82" s="10"/>
      <c r="I82" s="6"/>
      <c r="J82" s="11"/>
      <c r="K82" s="6"/>
      <c r="L82" s="6"/>
      <c r="M82" s="10"/>
      <c r="N82" s="10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1"/>
      <c r="B83" s="16"/>
      <c r="C83" s="17" t="s">
        <v>112</v>
      </c>
      <c r="D83" s="8"/>
      <c r="E83" s="8"/>
      <c r="F83" s="8"/>
      <c r="G83" s="8"/>
      <c r="H83" s="8"/>
      <c r="I83" s="8"/>
      <c r="J83" s="8"/>
      <c r="K83" s="8"/>
      <c r="L83" s="9"/>
      <c r="M83" s="10"/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1"/>
      <c r="B84" s="18"/>
      <c r="C84" s="39" t="s">
        <v>14</v>
      </c>
      <c r="D84" s="39" t="s">
        <v>113</v>
      </c>
      <c r="E84" s="39" t="s">
        <v>16</v>
      </c>
      <c r="F84" s="40" t="s">
        <v>17</v>
      </c>
      <c r="G84" s="40" t="s">
        <v>18</v>
      </c>
      <c r="H84" s="41">
        <v>44844.0</v>
      </c>
      <c r="I84" s="42" t="s">
        <v>114</v>
      </c>
      <c r="J84" s="44"/>
      <c r="K84" s="24">
        <v>44844.0</v>
      </c>
      <c r="L84" s="43"/>
      <c r="M84" s="10"/>
      <c r="N84" s="26" t="str">
        <f t="shared" ref="N84:N85" si="8">+CONCATENATE(C84,"-",D84,"-",E84,"-",F84,"-",G84,"_",I84)</f>
        <v>PFTE-INC-R-01-00_Relazione tecnica prime indicazioni antincendio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A85" s="1"/>
      <c r="B85" s="18"/>
      <c r="C85" s="27" t="s">
        <v>14</v>
      </c>
      <c r="D85" s="27" t="s">
        <v>113</v>
      </c>
      <c r="E85" s="27" t="s">
        <v>39</v>
      </c>
      <c r="F85" s="50" t="s">
        <v>20</v>
      </c>
      <c r="G85" s="28" t="s">
        <v>18</v>
      </c>
      <c r="H85" s="27"/>
      <c r="I85" s="30" t="s">
        <v>115</v>
      </c>
      <c r="J85" s="28"/>
      <c r="K85" s="32"/>
      <c r="L85" s="32"/>
      <c r="M85" s="10"/>
      <c r="N85" s="26" t="str">
        <f t="shared" si="8"/>
        <v>PFTE-INC-D-02-00_Prime indicazioni antincendio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>
      <c r="A86" s="1"/>
      <c r="B86" s="10"/>
      <c r="C86" s="10"/>
      <c r="D86" s="10"/>
      <c r="E86" s="10"/>
      <c r="F86" s="10"/>
      <c r="G86" s="10"/>
      <c r="H86" s="10"/>
      <c r="I86" s="6"/>
      <c r="J86" s="11"/>
      <c r="K86" s="6"/>
      <c r="L86" s="6"/>
      <c r="M86" s="10"/>
      <c r="N86" s="10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>
      <c r="A87" s="1"/>
      <c r="B87" s="10"/>
      <c r="C87" s="10"/>
      <c r="D87" s="10"/>
      <c r="E87" s="10"/>
      <c r="F87" s="10"/>
      <c r="G87" s="10"/>
      <c r="H87" s="10"/>
      <c r="I87" s="6"/>
      <c r="J87" s="11"/>
      <c r="K87" s="6"/>
      <c r="L87" s="6"/>
      <c r="M87" s="10"/>
      <c r="N87" s="10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>
      <c r="A88" s="1"/>
      <c r="B88" s="16"/>
      <c r="C88" s="17" t="s">
        <v>116</v>
      </c>
      <c r="D88" s="8"/>
      <c r="E88" s="8"/>
      <c r="F88" s="8"/>
      <c r="G88" s="8"/>
      <c r="H88" s="8"/>
      <c r="I88" s="8"/>
      <c r="J88" s="8"/>
      <c r="K88" s="8"/>
      <c r="L88" s="9"/>
      <c r="M88" s="10"/>
      <c r="N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>
      <c r="A89" s="1"/>
      <c r="B89" s="18"/>
      <c r="C89" s="27" t="s">
        <v>14</v>
      </c>
      <c r="D89" s="27" t="s">
        <v>117</v>
      </c>
      <c r="E89" s="27" t="s">
        <v>16</v>
      </c>
      <c r="F89" s="50" t="s">
        <v>17</v>
      </c>
      <c r="G89" s="28" t="s">
        <v>18</v>
      </c>
      <c r="H89" s="27"/>
      <c r="I89" s="30" t="s">
        <v>118</v>
      </c>
      <c r="J89" s="31"/>
      <c r="K89" s="32"/>
      <c r="L89" s="32"/>
      <c r="M89" s="10"/>
      <c r="N89" s="26" t="str">
        <f t="shared" ref="N89:N90" si="9">+CONCATENATE(C89,"-",D89,"-",E89,"-",F89,"-",G89,"_",I89)</f>
        <v>PFTE-SIC-R-01-00_Cronoprogramma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>
      <c r="A90" s="1"/>
      <c r="B90" s="18"/>
      <c r="C90" s="27" t="s">
        <v>14</v>
      </c>
      <c r="D90" s="27" t="s">
        <v>117</v>
      </c>
      <c r="E90" s="27" t="s">
        <v>16</v>
      </c>
      <c r="F90" s="50" t="s">
        <v>20</v>
      </c>
      <c r="G90" s="28" t="s">
        <v>18</v>
      </c>
      <c r="H90" s="27"/>
      <c r="I90" s="30" t="s">
        <v>119</v>
      </c>
      <c r="J90" s="31"/>
      <c r="K90" s="32"/>
      <c r="L90" s="32"/>
      <c r="M90" s="10"/>
      <c r="N90" s="26" t="str">
        <f t="shared" si="9"/>
        <v>PFTE-SIC-R-02-00_PSC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>
      <c r="A98" s="1"/>
      <c r="B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3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3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3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3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3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3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3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</sheetData>
  <mergeCells count="39">
    <mergeCell ref="C5:L5"/>
    <mergeCell ref="C8:L8"/>
    <mergeCell ref="N9:Q9"/>
    <mergeCell ref="N10:Q10"/>
    <mergeCell ref="N11:Q11"/>
    <mergeCell ref="N12:Q12"/>
    <mergeCell ref="N13:Q13"/>
    <mergeCell ref="N14:Q14"/>
    <mergeCell ref="N15:Q15"/>
    <mergeCell ref="N16:Q16"/>
    <mergeCell ref="C19:L19"/>
    <mergeCell ref="N20:Q20"/>
    <mergeCell ref="N21:Q21"/>
    <mergeCell ref="N24:Q24"/>
    <mergeCell ref="C43:L43"/>
    <mergeCell ref="C47:L47"/>
    <mergeCell ref="C51:L51"/>
    <mergeCell ref="C57:L57"/>
    <mergeCell ref="C66:L66"/>
    <mergeCell ref="C74:L74"/>
    <mergeCell ref="C83:L83"/>
    <mergeCell ref="C88:L88"/>
    <mergeCell ref="N34:Q34"/>
    <mergeCell ref="N35:Q35"/>
    <mergeCell ref="N36:Q36"/>
    <mergeCell ref="N37:Q37"/>
    <mergeCell ref="N38:Q38"/>
    <mergeCell ref="N40:Q40"/>
    <mergeCell ref="N44:Q44"/>
    <mergeCell ref="N39:Q39"/>
    <mergeCell ref="N28:Q28"/>
    <mergeCell ref="N27:Q27"/>
    <mergeCell ref="N25:Q25"/>
    <mergeCell ref="N26:Q26"/>
    <mergeCell ref="N29:Q29"/>
    <mergeCell ref="N30:Q30"/>
    <mergeCell ref="N32:Q32"/>
    <mergeCell ref="N33:Q33"/>
    <mergeCell ref="N31:Q31"/>
  </mergeCells>
  <drawing r:id="rId1"/>
</worksheet>
</file>